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AREA COMUM\Concursos\2022 - Concurso do CAU_SP\12. Site\ANEXOS\"/>
    </mc:Choice>
  </mc:AlternateContent>
  <xr:revisionPtr revIDLastSave="0" documentId="13_ncr:1_{1C3647D1-5525-412F-A6C5-25E8CC898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2" l="1"/>
  <c r="D26" i="2" s="1"/>
  <c r="D8" i="2" l="1"/>
  <c r="D12" i="2"/>
  <c r="D16" i="2"/>
  <c r="D20" i="2"/>
  <c r="D24" i="2"/>
  <c r="D29" i="2"/>
  <c r="D11" i="2"/>
  <c r="D19" i="2"/>
  <c r="D23" i="2"/>
  <c r="D28" i="2"/>
  <c r="D5" i="2"/>
  <c r="D9" i="2"/>
  <c r="D13" i="2"/>
  <c r="D17" i="2"/>
  <c r="D21" i="2"/>
  <c r="D25" i="2"/>
  <c r="D30" i="2"/>
  <c r="D7" i="2"/>
  <c r="D15" i="2"/>
  <c r="D6" i="2"/>
  <c r="D10" i="2"/>
  <c r="D14" i="2"/>
  <c r="D18" i="2"/>
  <c r="D22" i="2"/>
  <c r="D27" i="2"/>
  <c r="D32" i="2"/>
</calcChain>
</file>

<file path=xl/sharedStrings.xml><?xml version="1.0" encoding="utf-8"?>
<sst xmlns="http://schemas.openxmlformats.org/spreadsheetml/2006/main" count="57" uniqueCount="57">
  <si>
    <t>Item</t>
  </si>
  <si>
    <t>Descrição</t>
  </si>
  <si>
    <t>SERVIÇOS PRELIMINARES</t>
  </si>
  <si>
    <t>01.</t>
  </si>
  <si>
    <t>02.</t>
  </si>
  <si>
    <t>03.</t>
  </si>
  <si>
    <t>04.</t>
  </si>
  <si>
    <t>05.</t>
  </si>
  <si>
    <t>ALVENARIAS</t>
  </si>
  <si>
    <t>ESQUADRIAS DE MADEIRA</t>
  </si>
  <si>
    <t>06.</t>
  </si>
  <si>
    <t>07.</t>
  </si>
  <si>
    <t>VIDROS</t>
  </si>
  <si>
    <t>08.</t>
  </si>
  <si>
    <t>COBERTURA</t>
  </si>
  <si>
    <t>IMPERMEABILIZAÇÕES</t>
  </si>
  <si>
    <t>REVESTIMENTOS INTERNOS</t>
  </si>
  <si>
    <t>FORROS</t>
  </si>
  <si>
    <t>REVESTIMENTOS EXTERNOS</t>
  </si>
  <si>
    <t>PINTURAS</t>
  </si>
  <si>
    <t>PISOS INTERNOS</t>
  </si>
  <si>
    <t>DESPESAS CORRENTES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</si>
  <si>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</si>
  <si>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</si>
  <si>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</si>
  <si>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</si>
  <si>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</si>
  <si>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</si>
  <si>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</si>
  <si>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</si>
  <si>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</si>
  <si>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</si>
  <si>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</si>
  <si>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Total</t>
  </si>
  <si>
    <t>TOTAL GERAL</t>
  </si>
  <si>
    <t>ELEVADORES</t>
  </si>
  <si>
    <t>%</t>
  </si>
  <si>
    <t>FUNDAÇÕES SUPERFICIAIS (se houver)</t>
  </si>
  <si>
    <t>DEMOLIÇÕES E REMOÇÕES</t>
  </si>
  <si>
    <t>SUPERESTRUTURA (se houver/ reforços/ etc.)</t>
  </si>
  <si>
    <t>DIVISÓRIAS E ELEMENTOS FIXOS DE LAY OUT</t>
  </si>
  <si>
    <t>ESQUADRIAS ORIGINAIS</t>
  </si>
  <si>
    <t>FACHADA RUA XV DE NOVEMBRO ( manutenção / restauros)</t>
  </si>
  <si>
    <t>20.</t>
  </si>
  <si>
    <t>21.</t>
  </si>
  <si>
    <t>22.</t>
  </si>
  <si>
    <t>23.</t>
  </si>
  <si>
    <t>24.</t>
  </si>
  <si>
    <t>25.</t>
  </si>
  <si>
    <t>TRATAMENTOS PARA CONFORTO AMBIENTAL</t>
  </si>
  <si>
    <t>AR CONDICIONADO</t>
  </si>
  <si>
    <t>FUNDAÇÕES PROFUNDAS (se houver)</t>
  </si>
  <si>
    <t>ESQUADRIAS METÁLICAS</t>
  </si>
  <si>
    <t>INSTALAÇÕES ELÉTRICAS (inclusive luminotécnica, SPDA, outros se houver)</t>
  </si>
  <si>
    <t>INSTALAÇÕES HIDRÁULICAS (água fria, esgoto, água pluvial, prot contra incêndio, outros se houver)</t>
  </si>
  <si>
    <t>26.</t>
  </si>
  <si>
    <t>INSTALAÇÕES DE COMUNICAÇÕES, LÓGICA E SEGURANÇA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</si>
</sst>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Itau Display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4" fontId="3" fillId="0" borderId="0" xfId="2" applyNumberFormat="1" applyFont="1"/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9524</xdr:colOff>
      <xdr:row>1</xdr:row>
      <xdr:rowOff>14331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9C2038-495E-22B3-35F6-CA81120A5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9524" cy="1052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E3" sqref="E3"/>
    </sheetView>
  </sheetViews>
  <sheetFormatPr defaultRowHeight="15"/>
  <cols>
    <col min="1" max="1" width="8.7109375" customWidth="1"/>
    <col min="2" max="2" width="80.7109375" customWidth="1"/>
    <col min="3" max="3" width="15.7109375" customWidth="1"/>
  </cols>
  <sheetData>
    <row r="1" spans="1:4" ht="81.75" customHeight="1">
      <c r="A1" s="6"/>
      <c r="B1" s="7"/>
      <c r="C1" s="7"/>
      <c r="D1" s="7"/>
    </row>
    <row r="2" spans="1:4">
      <c r="A2" s="8" t="s">
        <v>0</v>
      </c>
      <c r="B2" s="8" t="s">
        <v>1</v>
      </c>
      <c r="C2" s="9" t="s">
        <v>33</v>
      </c>
      <c r="D2" s="9" t="s">
        <v>36</v>
      </c>
    </row>
    <row r="3" spans="1:4">
      <c r="A3" s="8"/>
      <c r="B3" s="8"/>
      <c r="C3" s="9"/>
      <c r="D3" s="9"/>
    </row>
    <row r="5" spans="1:4">
      <c r="A5" s="2" t="s">
        <v>3</v>
      </c>
      <c r="B5" s="1" t="s">
        <v>2</v>
      </c>
      <c r="C5" s="3">
        <v>0</v>
      </c>
      <c r="D5" s="5">
        <f>+C5/C$32*100</f>
        <v>0</v>
      </c>
    </row>
    <row r="6" spans="1:4">
      <c r="A6" s="2" t="s">
        <v>4</v>
      </c>
      <c r="B6" s="1" t="s">
        <v>38</v>
      </c>
      <c r="C6" s="3">
        <v>0</v>
      </c>
      <c r="D6" s="5">
        <f t="shared" ref="D6:D32" si="0">+C6/C$32*100</f>
        <v>0</v>
      </c>
    </row>
    <row r="7" spans="1:4">
      <c r="A7" s="2" t="s">
        <v>5</v>
      </c>
      <c r="B7" s="1" t="s">
        <v>51</v>
      </c>
      <c r="C7" s="3">
        <v>0</v>
      </c>
      <c r="D7" s="5">
        <f t="shared" si="0"/>
        <v>0</v>
      </c>
    </row>
    <row r="8" spans="1:4">
      <c r="A8" s="2" t="s">
        <v>6</v>
      </c>
      <c r="B8" s="1" t="s">
        <v>37</v>
      </c>
      <c r="C8" s="3">
        <v>0</v>
      </c>
      <c r="D8" s="5">
        <f t="shared" si="0"/>
        <v>0</v>
      </c>
    </row>
    <row r="9" spans="1:4">
      <c r="A9" s="2" t="s">
        <v>7</v>
      </c>
      <c r="B9" s="1" t="s">
        <v>39</v>
      </c>
      <c r="C9" s="3">
        <v>0</v>
      </c>
      <c r="D9" s="5">
        <f t="shared" si="0"/>
        <v>0</v>
      </c>
    </row>
    <row r="10" spans="1:4">
      <c r="A10" s="2" t="s">
        <v>10</v>
      </c>
      <c r="B10" s="1" t="s">
        <v>8</v>
      </c>
      <c r="C10" s="3">
        <v>0</v>
      </c>
      <c r="D10" s="5">
        <f t="shared" si="0"/>
        <v>0</v>
      </c>
    </row>
    <row r="11" spans="1:4">
      <c r="A11" s="2" t="s">
        <v>11</v>
      </c>
      <c r="B11" s="1" t="s">
        <v>40</v>
      </c>
      <c r="C11" s="3">
        <v>0</v>
      </c>
      <c r="D11" s="5">
        <f t="shared" si="0"/>
        <v>0</v>
      </c>
    </row>
    <row r="12" spans="1:4">
      <c r="A12" s="2" t="s">
        <v>13</v>
      </c>
      <c r="B12" s="1" t="s">
        <v>9</v>
      </c>
      <c r="C12" s="3">
        <v>0</v>
      </c>
      <c r="D12" s="5">
        <f t="shared" si="0"/>
        <v>0</v>
      </c>
    </row>
    <row r="13" spans="1:4">
      <c r="A13" s="2" t="s">
        <v>22</v>
      </c>
      <c r="B13" s="1" t="s">
        <v>52</v>
      </c>
      <c r="C13" s="3">
        <v>0</v>
      </c>
      <c r="D13" s="5">
        <f t="shared" si="0"/>
        <v>0</v>
      </c>
    </row>
    <row r="14" spans="1:4">
      <c r="A14" s="2" t="s">
        <v>23</v>
      </c>
      <c r="B14" s="1" t="s">
        <v>41</v>
      </c>
      <c r="C14" s="3">
        <v>0</v>
      </c>
      <c r="D14" s="5">
        <f t="shared" si="0"/>
        <v>0</v>
      </c>
    </row>
    <row r="15" spans="1:4">
      <c r="A15" s="2" t="s">
        <v>24</v>
      </c>
      <c r="B15" s="1" t="s">
        <v>12</v>
      </c>
      <c r="C15" s="3">
        <v>0</v>
      </c>
      <c r="D15" s="5">
        <f t="shared" si="0"/>
        <v>0</v>
      </c>
    </row>
    <row r="16" spans="1:4">
      <c r="A16" s="2" t="s">
        <v>25</v>
      </c>
      <c r="B16" s="1" t="s">
        <v>14</v>
      </c>
      <c r="C16" s="3">
        <v>0</v>
      </c>
      <c r="D16" s="5">
        <f t="shared" si="0"/>
        <v>0</v>
      </c>
    </row>
    <row r="17" spans="1:4">
      <c r="A17" s="2" t="s">
        <v>26</v>
      </c>
      <c r="B17" s="1" t="s">
        <v>15</v>
      </c>
      <c r="C17" s="3">
        <v>0</v>
      </c>
      <c r="D17" s="5">
        <f t="shared" si="0"/>
        <v>0</v>
      </c>
    </row>
    <row r="18" spans="1:4">
      <c r="A18" s="2" t="s">
        <v>27</v>
      </c>
      <c r="B18" s="1" t="s">
        <v>16</v>
      </c>
      <c r="C18" s="3">
        <v>0</v>
      </c>
      <c r="D18" s="5">
        <f t="shared" si="0"/>
        <v>0</v>
      </c>
    </row>
    <row r="19" spans="1:4">
      <c r="A19" s="2" t="s">
        <v>28</v>
      </c>
      <c r="B19" s="1" t="s">
        <v>17</v>
      </c>
      <c r="C19" s="3">
        <v>0</v>
      </c>
      <c r="D19" s="5">
        <f t="shared" si="0"/>
        <v>0</v>
      </c>
    </row>
    <row r="20" spans="1:4">
      <c r="A20" s="2" t="s">
        <v>29</v>
      </c>
      <c r="B20" s="1" t="s">
        <v>18</v>
      </c>
      <c r="C20" s="3">
        <v>0</v>
      </c>
      <c r="D20" s="5">
        <f t="shared" si="0"/>
        <v>0</v>
      </c>
    </row>
    <row r="21" spans="1:4">
      <c r="A21" s="2" t="s">
        <v>30</v>
      </c>
      <c r="B21" s="1" t="s">
        <v>42</v>
      </c>
      <c r="C21" s="3">
        <v>0</v>
      </c>
      <c r="D21" s="5">
        <f t="shared" si="0"/>
        <v>0</v>
      </c>
    </row>
    <row r="22" spans="1:4">
      <c r="A22" s="2" t="s">
        <v>31</v>
      </c>
      <c r="B22" s="1" t="s">
        <v>19</v>
      </c>
      <c r="C22" s="3">
        <v>0</v>
      </c>
      <c r="D22" s="5">
        <f t="shared" si="0"/>
        <v>0</v>
      </c>
    </row>
    <row r="23" spans="1:4">
      <c r="A23" s="2" t="s">
        <v>32</v>
      </c>
      <c r="B23" s="1" t="s">
        <v>20</v>
      </c>
      <c r="C23" s="3">
        <v>0</v>
      </c>
      <c r="D23" s="5">
        <f t="shared" si="0"/>
        <v>0</v>
      </c>
    </row>
    <row r="24" spans="1:4">
      <c r="A24" s="2" t="s">
        <v>43</v>
      </c>
      <c r="B24" s="1" t="s">
        <v>54</v>
      </c>
      <c r="C24" s="3">
        <v>0</v>
      </c>
      <c r="D24" s="5">
        <f t="shared" si="0"/>
        <v>0</v>
      </c>
    </row>
    <row r="25" spans="1:4">
      <c r="A25" s="2" t="s">
        <v>44</v>
      </c>
      <c r="B25" s="1" t="s">
        <v>53</v>
      </c>
      <c r="C25" s="3">
        <v>0</v>
      </c>
      <c r="D25" s="5">
        <f t="shared" si="0"/>
        <v>0</v>
      </c>
    </row>
    <row r="26" spans="1:4">
      <c r="A26" s="2" t="s">
        <v>45</v>
      </c>
      <c r="B26" s="1" t="s">
        <v>56</v>
      </c>
      <c r="C26" s="3">
        <v>0</v>
      </c>
      <c r="D26" s="5">
        <f t="shared" ref="D26" si="1">+C26/C$32*100</f>
        <v>0</v>
      </c>
    </row>
    <row r="27" spans="1:4">
      <c r="A27" s="2" t="s">
        <v>46</v>
      </c>
      <c r="B27" s="1" t="s">
        <v>49</v>
      </c>
      <c r="C27" s="3">
        <v>0</v>
      </c>
      <c r="D27" s="5">
        <f t="shared" si="0"/>
        <v>0</v>
      </c>
    </row>
    <row r="28" spans="1:4">
      <c r="A28" s="2" t="s">
        <v>47</v>
      </c>
      <c r="B28" s="1" t="s">
        <v>50</v>
      </c>
      <c r="C28" s="3">
        <v>0</v>
      </c>
      <c r="D28" s="5">
        <f t="shared" si="0"/>
        <v>0</v>
      </c>
    </row>
    <row r="29" spans="1:4">
      <c r="A29" s="2" t="s">
        <v>48</v>
      </c>
      <c r="B29" s="1" t="s">
        <v>35</v>
      </c>
      <c r="C29" s="3">
        <v>0</v>
      </c>
      <c r="D29" s="5">
        <f t="shared" si="0"/>
        <v>0</v>
      </c>
    </row>
    <row r="30" spans="1:4">
      <c r="A30" s="2" t="s">
        <v>55</v>
      </c>
      <c r="B30" s="1" t="s">
        <v>21</v>
      </c>
      <c r="C30" s="3">
        <v>0</v>
      </c>
      <c r="D30" s="5">
        <f t="shared" si="0"/>
        <v>0</v>
      </c>
    </row>
    <row r="31" spans="1:4">
      <c r="C31" s="2"/>
    </row>
    <row r="32" spans="1:4">
      <c r="B32" s="1" t="s">
        <v>34</v>
      </c>
      <c r="C32" s="4">
        <f>SUM(C5:C30)+0.001</f>
        <v>1E-3</v>
      </c>
      <c r="D32" s="5">
        <f t="shared" si="0"/>
        <v>100</v>
      </c>
    </row>
  </sheetData>
  <mergeCells count="5">
    <mergeCell ref="A1:D1"/>
    <mergeCell ref="A2:A3"/>
    <mergeCell ref="B2:B3"/>
    <mergeCell ref="C2:C3"/>
    <mergeCell ref="D2:D3"/>
  </mergeCells>
  <pageMargins left="0.31496062992125984" right="0.31496062992125984" top="0.78740157480314965" bottom="0.78740157480314965" header="0.31496062992125984" footer="0.31496062992125984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Company>Souto Campos Engenharia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Pioneer-787</dc:creator>
  <cp:lastModifiedBy>IAB - EMERSON</cp:lastModifiedBy>
  <cp:lastPrinted>2022-10-11T21:27:36Z</cp:lastPrinted>
  <dcterms:created xsi:type="dcterms:W3CDTF">2022-09-15T15:21:35Z</dcterms:created>
  <dcterms:modified xsi:type="dcterms:W3CDTF">2022-10-11T21:29:28Z</dcterms:modified>
</cp:coreProperties>
</file>